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is Documentos\Excel\Produccion\"/>
    </mc:Choice>
  </mc:AlternateContent>
  <xr:revisionPtr revIDLastSave="0" documentId="13_ncr:1_{050A3F6D-B48C-4D1A-88A5-35A4EB3320D9}" xr6:coauthVersionLast="47" xr6:coauthVersionMax="47" xr10:uidLastSave="{00000000-0000-0000-0000-000000000000}"/>
  <bookViews>
    <workbookView xWindow="-120" yWindow="-120" windowWidth="20730" windowHeight="11040" xr2:uid="{5062AE30-8E2B-43CF-B802-29F8A0600FA8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1" i="1" s="1"/>
  <c r="D22" i="1"/>
  <c r="C22" i="1"/>
  <c r="F15" i="1" l="1"/>
  <c r="F16" i="1"/>
  <c r="F17" i="1"/>
  <c r="F18" i="1"/>
  <c r="F19" i="1"/>
  <c r="F20" i="1"/>
  <c r="F22" i="1" l="1"/>
</calcChain>
</file>

<file path=xl/sharedStrings.xml><?xml version="1.0" encoding="utf-8"?>
<sst xmlns="http://schemas.openxmlformats.org/spreadsheetml/2006/main" count="30" uniqueCount="28">
  <si>
    <t>COOP. TAMB. Y DE PROVISION DE SERVICIOS CENTRAL UNIDA LTDA.</t>
  </si>
  <si>
    <t>CONCEPTO</t>
  </si>
  <si>
    <t>Noviembre</t>
  </si>
  <si>
    <t xml:space="preserve">Dif. </t>
  </si>
  <si>
    <t xml:space="preserve"> de 2025</t>
  </si>
  <si>
    <t>en %</t>
  </si>
  <si>
    <t>Litros de Leche</t>
  </si>
  <si>
    <t xml:space="preserve">Tenor Graso </t>
  </si>
  <si>
    <t xml:space="preserve">Tenor Proteína  </t>
  </si>
  <si>
    <t xml:space="preserve">Cantidad de Tambos </t>
  </si>
  <si>
    <t>Promedio Litros Leche diario por Tambo</t>
  </si>
  <si>
    <t>Precio Prom. p/Litro Leche abonado c/bonif.</t>
  </si>
  <si>
    <t>Precio Máximo p/ Litro Leche abonado c/bonif.</t>
  </si>
  <si>
    <t>CLASIFICACION DE TAMBOS - POR ESTRATOS DE PRODUCCIÓN</t>
  </si>
  <si>
    <t>Estratos Tambos</t>
  </si>
  <si>
    <t>Cantidad</t>
  </si>
  <si>
    <t>Por ciento</t>
  </si>
  <si>
    <t>Producción</t>
  </si>
  <si>
    <t>hasta 500 lts. diarios</t>
  </si>
  <si>
    <t>hasta 1000 lts. diarios</t>
  </si>
  <si>
    <t>hasta 1500 lts. diarios</t>
  </si>
  <si>
    <t>hasta 2000 lts. diarios</t>
  </si>
  <si>
    <t>hasta 2500 lts. diarios</t>
  </si>
  <si>
    <t>hasta 3000 lts. diarios</t>
  </si>
  <si>
    <t>3000 lts. en adelante</t>
  </si>
  <si>
    <t>Totales</t>
  </si>
  <si>
    <t>ESTADISTICA PRODUCCIÓN  Enero de 2026</t>
  </si>
  <si>
    <t xml:space="preserve">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</si>
</sst>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/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3" fontId="0" fillId="2" borderId="9" xfId="0" applyNumberFormat="1" applyFill="1" applyBorder="1" applyAlignment="1">
      <alignment horizontal="right"/>
    </xf>
    <xf numFmtId="3" fontId="0" fillId="2" borderId="10" xfId="0" applyNumberFormat="1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right"/>
    </xf>
    <xf numFmtId="4" fontId="0" fillId="2" borderId="13" xfId="0" applyNumberFormat="1" applyFill="1" applyBorder="1" applyAlignment="1">
      <alignment horizontal="right"/>
    </xf>
    <xf numFmtId="164" fontId="0" fillId="2" borderId="13" xfId="0" applyNumberFormat="1" applyFill="1" applyBorder="1" applyAlignment="1">
      <alignment horizontal="right"/>
    </xf>
    <xf numFmtId="2" fontId="0" fillId="2" borderId="13" xfId="0" applyNumberFormat="1" applyFill="1" applyBorder="1" applyAlignment="1">
      <alignment horizontal="right"/>
    </xf>
    <xf numFmtId="0" fontId="2" fillId="3" borderId="14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0" fillId="2" borderId="13" xfId="0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/>
    <xf numFmtId="1" fontId="2" fillId="2" borderId="13" xfId="0" applyNumberFormat="1" applyFont="1" applyFill="1" applyBorder="1"/>
    <xf numFmtId="10" fontId="0" fillId="2" borderId="10" xfId="1" applyNumberFormat="1" applyFont="1" applyFill="1" applyBorder="1" applyAlignment="1">
      <alignment horizontal="right"/>
    </xf>
    <xf numFmtId="10" fontId="0" fillId="2" borderId="13" xfId="1" applyNumberFormat="1" applyFont="1" applyFill="1" applyBorder="1" applyAlignment="1">
      <alignment horizontal="right"/>
    </xf>
    <xf numFmtId="3" fontId="0" fillId="2" borderId="13" xfId="0" applyNumberFormat="1" applyFill="1" applyBorder="1"/>
    <xf numFmtId="3" fontId="2" fillId="2" borderId="13" xfId="0" applyNumberFormat="1" applyFont="1" applyFill="1" applyBorder="1"/>
    <xf numFmtId="10" fontId="0" fillId="2" borderId="13" xfId="1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0A3F-8D7C-47CB-88D7-AA31EBBBBE96}">
  <dimension ref="A1:T22"/>
  <sheetViews>
    <sheetView tabSelected="1" workbookViewId="0"/>
  </sheetViews>
  <sheetFormatPr baseColWidth="10" defaultRowHeight="15" x14ac:dyDescent="0.25"/>
  <cols>
    <col min="1" max="1" width="11.42578125" style="2"/>
    <col min="2" max="2" width="48.7109375" style="2" bestFit="1" customWidth="1"/>
    <col min="3" max="3" width="12.140625" style="2" customWidth="1"/>
    <col min="4" max="4" width="12.5703125" style="2" customWidth="1"/>
    <col min="5" max="5" width="12.5703125" style="2" bestFit="1" customWidth="1"/>
    <col min="6" max="6" width="10" style="2" bestFit="1" customWidth="1"/>
    <col min="7" max="20" width="11.42578125" style="2"/>
  </cols>
  <sheetData>
    <row r="1" spans="2:6" ht="18.75" x14ac:dyDescent="0.3">
      <c r="B1" s="1" t="s">
        <v>0</v>
      </c>
      <c r="C1" s="1"/>
      <c r="D1" s="1"/>
      <c r="E1" s="1"/>
      <c r="F1" s="1"/>
    </row>
    <row r="2" spans="2:6" ht="15.75" thickBot="1" x14ac:dyDescent="0.3">
      <c r="B2" s="3" t="s">
        <v>26</v>
      </c>
      <c r="C2" s="3"/>
      <c r="D2" s="3"/>
      <c r="E2" s="3"/>
      <c r="F2" s="3"/>
    </row>
    <row r="3" spans="2:6" x14ac:dyDescent="0.25">
      <c r="B3" s="4" t="s">
        <v>1</v>
      </c>
      <c r="C3" s="5"/>
      <c r="D3" s="6" t="s">
        <v>2</v>
      </c>
      <c r="E3" s="6" t="s">
        <v>2</v>
      </c>
      <c r="F3" s="7" t="s">
        <v>3</v>
      </c>
    </row>
    <row r="4" spans="2:6" ht="15.75" thickBot="1" x14ac:dyDescent="0.3">
      <c r="B4" s="8"/>
      <c r="C4" s="9"/>
      <c r="D4" s="10" t="s">
        <v>4</v>
      </c>
      <c r="E4" s="11" t="s">
        <v>27</v>
      </c>
      <c r="F4" s="12" t="s">
        <v>5</v>
      </c>
    </row>
    <row r="5" spans="2:6" x14ac:dyDescent="0.25">
      <c r="B5" s="13" t="s">
        <v>6</v>
      </c>
      <c r="C5" s="14"/>
      <c r="D5" s="15">
        <v>4349264</v>
      </c>
      <c r="E5" s="16">
        <v>4802175</v>
      </c>
      <c r="F5" s="30">
        <v>0.10413509044288873</v>
      </c>
    </row>
    <row r="6" spans="2:6" x14ac:dyDescent="0.25">
      <c r="B6" s="17" t="s">
        <v>7</v>
      </c>
      <c r="C6" s="18"/>
      <c r="D6" s="22">
        <v>3.6</v>
      </c>
      <c r="E6" s="22">
        <v>3.6116869959966049</v>
      </c>
      <c r="F6" s="31">
        <v>3.2463877768346755E-3</v>
      </c>
    </row>
    <row r="7" spans="2:6" x14ac:dyDescent="0.25">
      <c r="B7" s="17" t="s">
        <v>8</v>
      </c>
      <c r="C7" s="18"/>
      <c r="D7" s="19">
        <v>3.25</v>
      </c>
      <c r="E7" s="22">
        <v>3.2187352605850466</v>
      </c>
      <c r="F7" s="31">
        <v>-9.6199198199856759E-3</v>
      </c>
    </row>
    <row r="8" spans="2:6" x14ac:dyDescent="0.25">
      <c r="B8" s="17" t="s">
        <v>9</v>
      </c>
      <c r="C8" s="18"/>
      <c r="D8" s="19">
        <v>63</v>
      </c>
      <c r="E8" s="19">
        <v>64</v>
      </c>
      <c r="F8" s="31">
        <v>1.5873015873015872E-2</v>
      </c>
    </row>
    <row r="9" spans="2:6" x14ac:dyDescent="0.25">
      <c r="B9" s="17" t="s">
        <v>10</v>
      </c>
      <c r="C9" s="18"/>
      <c r="D9" s="20">
        <v>2148</v>
      </c>
      <c r="E9" s="20">
        <v>2420.4511088709678</v>
      </c>
      <c r="F9" s="31">
        <v>0.12683943615966844</v>
      </c>
    </row>
    <row r="10" spans="2:6" x14ac:dyDescent="0.25">
      <c r="B10" s="17" t="s">
        <v>11</v>
      </c>
      <c r="C10" s="18"/>
      <c r="D10" s="21">
        <v>441.3578</v>
      </c>
      <c r="E10" s="21">
        <v>466.25390348956478</v>
      </c>
      <c r="F10" s="31">
        <v>5.6407983476364935E-2</v>
      </c>
    </row>
    <row r="11" spans="2:6" x14ac:dyDescent="0.25">
      <c r="B11" s="17" t="s">
        <v>12</v>
      </c>
      <c r="C11" s="18"/>
      <c r="D11" s="21">
        <v>469.45280000000002</v>
      </c>
      <c r="E11" s="21">
        <v>481.79713867627197</v>
      </c>
      <c r="F11" s="31">
        <v>2.6295164660370424E-2</v>
      </c>
    </row>
    <row r="12" spans="2:6" ht="8.25" customHeight="1" thickBot="1" x14ac:dyDescent="0.3"/>
    <row r="13" spans="2:6" ht="15.75" thickBot="1" x14ac:dyDescent="0.3">
      <c r="B13" s="23" t="s">
        <v>13</v>
      </c>
      <c r="C13" s="24"/>
      <c r="D13" s="24"/>
      <c r="E13" s="24"/>
      <c r="F13" s="25"/>
    </row>
    <row r="14" spans="2:6" x14ac:dyDescent="0.25">
      <c r="B14" s="26" t="s">
        <v>14</v>
      </c>
      <c r="C14" s="27" t="s">
        <v>15</v>
      </c>
      <c r="D14" s="27" t="s">
        <v>16</v>
      </c>
      <c r="E14" s="27" t="s">
        <v>17</v>
      </c>
      <c r="F14" s="27" t="s">
        <v>16</v>
      </c>
    </row>
    <row r="15" spans="2:6" x14ac:dyDescent="0.25">
      <c r="B15" s="26" t="s">
        <v>18</v>
      </c>
      <c r="C15" s="26">
        <v>2</v>
      </c>
      <c r="D15" s="26">
        <v>3.13</v>
      </c>
      <c r="E15" s="32">
        <v>16263</v>
      </c>
      <c r="F15" s="34">
        <f>+E15/$E$22</f>
        <v>3.3865904512017991E-3</v>
      </c>
    </row>
    <row r="16" spans="2:6" x14ac:dyDescent="0.25">
      <c r="B16" s="26" t="s">
        <v>19</v>
      </c>
      <c r="C16" s="26">
        <v>4</v>
      </c>
      <c r="D16" s="26">
        <v>6.25</v>
      </c>
      <c r="E16" s="32">
        <v>149460</v>
      </c>
      <c r="F16" s="34">
        <f t="shared" ref="F16:F21" si="0">+E16/$E$22</f>
        <v>3.112339721063893E-2</v>
      </c>
    </row>
    <row r="17" spans="2:6" x14ac:dyDescent="0.25">
      <c r="B17" s="26" t="s">
        <v>20</v>
      </c>
      <c r="C17" s="26">
        <v>7</v>
      </c>
      <c r="D17" s="26">
        <v>10.94</v>
      </c>
      <c r="E17" s="32">
        <v>221358</v>
      </c>
      <c r="F17" s="34">
        <f t="shared" si="0"/>
        <v>4.6095363038623126E-2</v>
      </c>
    </row>
    <row r="18" spans="2:6" x14ac:dyDescent="0.25">
      <c r="B18" s="26" t="s">
        <v>21</v>
      </c>
      <c r="C18" s="26">
        <v>13</v>
      </c>
      <c r="D18" s="26">
        <v>20.309999999999999</v>
      </c>
      <c r="E18" s="32">
        <v>678594</v>
      </c>
      <c r="F18" s="34">
        <f t="shared" si="0"/>
        <v>0.14130971903356293</v>
      </c>
    </row>
    <row r="19" spans="2:6" x14ac:dyDescent="0.25">
      <c r="B19" s="26" t="s">
        <v>22</v>
      </c>
      <c r="C19" s="26">
        <v>4</v>
      </c>
      <c r="D19" s="26">
        <v>6.25</v>
      </c>
      <c r="E19" s="32">
        <v>488735</v>
      </c>
      <c r="F19" s="34">
        <f t="shared" si="0"/>
        <v>0.10177367546996934</v>
      </c>
    </row>
    <row r="20" spans="2:6" x14ac:dyDescent="0.25">
      <c r="B20" s="26" t="s">
        <v>23</v>
      </c>
      <c r="C20" s="26">
        <v>7</v>
      </c>
      <c r="D20" s="26">
        <v>10.93</v>
      </c>
      <c r="E20" s="32">
        <v>954533</v>
      </c>
      <c r="F20" s="34">
        <f t="shared" si="0"/>
        <v>0.19877097356926809</v>
      </c>
    </row>
    <row r="21" spans="2:6" x14ac:dyDescent="0.25">
      <c r="B21" s="26" t="s">
        <v>24</v>
      </c>
      <c r="C21" s="26">
        <v>27</v>
      </c>
      <c r="D21" s="26">
        <v>42.19</v>
      </c>
      <c r="E21" s="32">
        <v>2293232</v>
      </c>
      <c r="F21" s="34">
        <f t="shared" si="0"/>
        <v>0.47754028122673581</v>
      </c>
    </row>
    <row r="22" spans="2:6" x14ac:dyDescent="0.25">
      <c r="B22" s="28" t="s">
        <v>25</v>
      </c>
      <c r="C22" s="28">
        <f>SUM(C15:C21)</f>
        <v>64</v>
      </c>
      <c r="D22" s="28">
        <f>SUM(D15:D21)</f>
        <v>100</v>
      </c>
      <c r="E22" s="33">
        <f>SUM(E15:E21)</f>
        <v>4802175</v>
      </c>
      <c r="F22" s="29">
        <f>SUM(F15:F21)</f>
        <v>1</v>
      </c>
    </row>
  </sheetData>
  <mergeCells count="3">
    <mergeCell ref="B1:F1"/>
    <mergeCell ref="B2:F2"/>
    <mergeCell ref="B3:B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2026-02-09T13:15:50Z</dcterms:created>
  <dcterms:modified xsi:type="dcterms:W3CDTF">2026-02-09T13:26:02Z</dcterms:modified>
</cp:coreProperties>
</file>